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934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11" i="3" l="1"/>
  <c r="G10" i="3"/>
  <c r="G9" i="3"/>
  <c r="G8" i="3"/>
  <c r="G7" i="3"/>
  <c r="G6" i="3"/>
  <c r="G5" i="3"/>
  <c r="G9" i="2"/>
  <c r="G8" i="2"/>
  <c r="G7" i="2"/>
  <c r="G6" i="2"/>
  <c r="G5" i="2"/>
  <c r="G4" i="2"/>
  <c r="G3" i="2"/>
</calcChain>
</file>

<file path=xl/sharedStrings.xml><?xml version="1.0" encoding="utf-8"?>
<sst xmlns="http://schemas.openxmlformats.org/spreadsheetml/2006/main" count="150" uniqueCount="78">
  <si>
    <t>系部</t>
  </si>
  <si>
    <t>课程名称</t>
  </si>
  <si>
    <t>层次</t>
  </si>
  <si>
    <t>年级</t>
  </si>
  <si>
    <t>答疑教师</t>
  </si>
  <si>
    <t>答疑时间</t>
  </si>
  <si>
    <t>地点</t>
  </si>
  <si>
    <t>本科</t>
  </si>
  <si>
    <t>刘尔瑟</t>
  </si>
  <si>
    <t>周三下午5-7节</t>
  </si>
  <si>
    <t>张雪娜</t>
  </si>
  <si>
    <t>陈婧</t>
  </si>
  <si>
    <t>李熙颖</t>
  </si>
  <si>
    <t>郑玲玲</t>
  </si>
  <si>
    <t xml:space="preserve"> </t>
  </si>
  <si>
    <t>2020166</t>
  </si>
  <si>
    <t>英语阅读(1)</t>
  </si>
  <si>
    <t>考试</t>
  </si>
  <si>
    <t>必修</t>
  </si>
  <si>
    <t>2020165</t>
  </si>
  <si>
    <t>英语语音</t>
  </si>
  <si>
    <t>考查</t>
  </si>
  <si>
    <t>2020243</t>
  </si>
  <si>
    <t>英语语法</t>
  </si>
  <si>
    <t>2020156</t>
  </si>
  <si>
    <t>英语听说(1)</t>
  </si>
  <si>
    <t>2020133</t>
  </si>
  <si>
    <t>英语口语(1)</t>
  </si>
  <si>
    <t>2020057</t>
  </si>
  <si>
    <t>基础英语(1)</t>
  </si>
  <si>
    <t>2020163</t>
  </si>
  <si>
    <t>英语语法Ⅰ</t>
  </si>
  <si>
    <t>0020139</t>
  </si>
  <si>
    <t>综合英语(1)</t>
  </si>
  <si>
    <t>专业领域课程组</t>
  </si>
  <si>
    <t>0020115</t>
  </si>
  <si>
    <t>0020163</t>
  </si>
  <si>
    <t>2029027</t>
  </si>
  <si>
    <t>英语影视配音</t>
  </si>
  <si>
    <t>集中实践</t>
  </si>
  <si>
    <t>0020101</t>
  </si>
  <si>
    <t>英语听力(1)</t>
  </si>
  <si>
    <t>0020091</t>
  </si>
  <si>
    <t>2020-2021学年第二学期  日语系辅导答疑时间安排表</t>
    <phoneticPr fontId="4" type="noConversion"/>
  </si>
  <si>
    <t>日语系</t>
    <phoneticPr fontId="4" type="noConversion"/>
  </si>
  <si>
    <t>潘小宁</t>
    <phoneticPr fontId="4" type="noConversion"/>
  </si>
  <si>
    <t>刘雪飞</t>
    <phoneticPr fontId="4" type="noConversion"/>
  </si>
  <si>
    <t>周杨</t>
    <phoneticPr fontId="4" type="noConversion"/>
  </si>
  <si>
    <t>基础日语（2）</t>
    <phoneticPr fontId="4" type="noConversion"/>
  </si>
  <si>
    <t>本科</t>
    <phoneticPr fontId="4" type="noConversion"/>
  </si>
  <si>
    <t>20级</t>
    <phoneticPr fontId="4" type="noConversion"/>
  </si>
  <si>
    <t>周一下午5-7节</t>
    <phoneticPr fontId="4" type="noConversion"/>
  </si>
  <si>
    <t>周三下午5-7节</t>
    <phoneticPr fontId="4" type="noConversion"/>
  </si>
  <si>
    <t>周一下午5-7节</t>
    <phoneticPr fontId="4" type="noConversion"/>
  </si>
  <si>
    <t>日语听力（1）</t>
    <phoneticPr fontId="4" type="noConversion"/>
  </si>
  <si>
    <t>基础日语（2），基础日语（4）</t>
    <phoneticPr fontId="4" type="noConversion"/>
  </si>
  <si>
    <t>19级，20级</t>
    <phoneticPr fontId="4" type="noConversion"/>
  </si>
  <si>
    <t>19级，20级</t>
    <phoneticPr fontId="4" type="noConversion"/>
  </si>
  <si>
    <t>周一下午5-7节</t>
    <phoneticPr fontId="4" type="noConversion"/>
  </si>
  <si>
    <t>周一上午1-3节</t>
    <phoneticPr fontId="4" type="noConversion"/>
  </si>
  <si>
    <t>榎園珠美</t>
    <phoneticPr fontId="4" type="noConversion"/>
  </si>
  <si>
    <r>
      <t>周五下午5</t>
    </r>
    <r>
      <rPr>
        <sz val="10"/>
        <color theme="1"/>
        <rFont val="宋体"/>
        <family val="3"/>
        <charset val="134"/>
        <scheme val="minor"/>
      </rPr>
      <t>-7节</t>
    </r>
    <phoneticPr fontId="4" type="noConversion"/>
  </si>
  <si>
    <t>线上微信</t>
    <phoneticPr fontId="4" type="noConversion"/>
  </si>
  <si>
    <t>高级日语（1）</t>
    <phoneticPr fontId="4" type="noConversion"/>
  </si>
  <si>
    <t>高级日语（1）</t>
    <phoneticPr fontId="4" type="noConversion"/>
  </si>
  <si>
    <t>周一下午5-7节</t>
    <phoneticPr fontId="4" type="noConversion"/>
  </si>
  <si>
    <t>国际商务日语</t>
    <phoneticPr fontId="4" type="noConversion"/>
  </si>
  <si>
    <t>邱根成</t>
    <phoneticPr fontId="4" type="noConversion"/>
  </si>
  <si>
    <t>本科</t>
    <phoneticPr fontId="4" type="noConversion"/>
  </si>
  <si>
    <t xml:space="preserve"> 本科 </t>
    <phoneticPr fontId="4" type="noConversion"/>
  </si>
  <si>
    <r>
      <t>1</t>
    </r>
    <r>
      <rPr>
        <sz val="10"/>
        <color theme="1"/>
        <rFont val="宋体"/>
        <family val="3"/>
        <charset val="134"/>
        <scheme val="minor"/>
      </rPr>
      <t>8级</t>
    </r>
    <phoneticPr fontId="4" type="noConversion"/>
  </si>
  <si>
    <t>日本文化及礼仪</t>
    <phoneticPr fontId="4" type="noConversion"/>
  </si>
  <si>
    <t>日语会话（2）</t>
    <phoneticPr fontId="4" type="noConversion"/>
  </si>
  <si>
    <r>
      <t>2</t>
    </r>
    <r>
      <rPr>
        <sz val="10"/>
        <color theme="1"/>
        <rFont val="宋体"/>
        <family val="3"/>
        <charset val="134"/>
        <scheme val="minor"/>
      </rPr>
      <t>0级</t>
    </r>
    <phoneticPr fontId="4" type="noConversion"/>
  </si>
  <si>
    <r>
      <t>1</t>
    </r>
    <r>
      <rPr>
        <sz val="10"/>
        <rFont val="宋体"/>
        <family val="3"/>
        <charset val="134"/>
        <scheme val="minor"/>
      </rPr>
      <t>8级</t>
    </r>
    <phoneticPr fontId="4" type="noConversion"/>
  </si>
  <si>
    <r>
      <t>周一第7节课，周二第</t>
    </r>
    <r>
      <rPr>
        <sz val="10"/>
        <rFont val="宋体"/>
        <family val="3"/>
        <charset val="134"/>
        <scheme val="minor"/>
      </rPr>
      <t>5-6节课</t>
    </r>
    <phoneticPr fontId="4" type="noConversion"/>
  </si>
  <si>
    <t>周二下午6-8节</t>
    <phoneticPr fontId="4" type="noConversion"/>
  </si>
  <si>
    <t>日语语言学概论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</si>
</sst>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宋体"/>
      <charset val="134"/>
      <scheme val="minor"/>
    </font>
    <font>
      <sz val="15"/>
      <name val="黑体"/>
      <charset val="134"/>
    </font>
    <font>
      <b/>
      <sz val="11"/>
      <name val="宋体"/>
      <charset val="134"/>
      <scheme val="minor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left" vertical="center" wrapText="1"/>
    </xf>
    <xf numFmtId="0" fontId="0" fillId="0" borderId="0" xfId="0" applyBorder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E17" sqref="E17"/>
    </sheetView>
  </sheetViews>
  <sheetFormatPr defaultColWidth="9" defaultRowHeight="13.5"/>
  <cols>
    <col min="1" max="1" width="10" style="2" customWidth="1"/>
    <col min="2" max="2" width="27.625" style="2" customWidth="1"/>
    <col min="3" max="3" width="7.125" style="2" customWidth="1"/>
    <col min="4" max="4" width="16.375" style="2" customWidth="1"/>
    <col min="5" max="5" width="12.5" style="2" customWidth="1"/>
    <col min="6" max="6" width="23.875" style="3" customWidth="1"/>
    <col min="7" max="7" width="9.75" style="3" customWidth="1"/>
    <col min="8" max="8" width="9" style="4"/>
  </cols>
  <sheetData>
    <row r="1" spans="1:10" ht="29.25" customHeight="1">
      <c r="A1" s="22" t="s">
        <v>43</v>
      </c>
      <c r="B1" s="22"/>
      <c r="C1" s="22"/>
      <c r="D1" s="22"/>
      <c r="E1" s="22"/>
      <c r="F1" s="22"/>
      <c r="G1" s="22"/>
    </row>
    <row r="2" spans="1:10" ht="20.100000000000001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6" t="s">
        <v>5</v>
      </c>
      <c r="G2" s="6" t="s">
        <v>6</v>
      </c>
    </row>
    <row r="3" spans="1:10" ht="20.100000000000001" customHeight="1">
      <c r="A3" s="7" t="s">
        <v>44</v>
      </c>
      <c r="B3" s="9" t="s">
        <v>48</v>
      </c>
      <c r="C3" s="9" t="s">
        <v>7</v>
      </c>
      <c r="D3" s="9" t="s">
        <v>50</v>
      </c>
      <c r="E3" s="7" t="s">
        <v>8</v>
      </c>
      <c r="F3" s="10" t="s">
        <v>9</v>
      </c>
      <c r="G3" s="9">
        <v>9220</v>
      </c>
    </row>
    <row r="4" spans="1:10" ht="20.100000000000001" customHeight="1">
      <c r="A4" s="7" t="s">
        <v>44</v>
      </c>
      <c r="B4" s="9" t="s">
        <v>55</v>
      </c>
      <c r="C4" s="9" t="s">
        <v>49</v>
      </c>
      <c r="D4" s="9" t="s">
        <v>56</v>
      </c>
      <c r="E4" s="14" t="s">
        <v>45</v>
      </c>
      <c r="F4" s="20" t="s">
        <v>76</v>
      </c>
      <c r="G4" s="9">
        <v>9220</v>
      </c>
    </row>
    <row r="5" spans="1:10" ht="20.100000000000001" customHeight="1">
      <c r="A5" s="7" t="s">
        <v>44</v>
      </c>
      <c r="B5" s="19" t="s">
        <v>63</v>
      </c>
      <c r="C5" s="9" t="s">
        <v>49</v>
      </c>
      <c r="D5" s="17" t="s">
        <v>74</v>
      </c>
      <c r="E5" s="7" t="s">
        <v>46</v>
      </c>
      <c r="F5" s="10" t="s">
        <v>51</v>
      </c>
      <c r="G5" s="9">
        <v>9222</v>
      </c>
    </row>
    <row r="6" spans="1:10" ht="20.100000000000001" customHeight="1">
      <c r="A6" s="12" t="s">
        <v>44</v>
      </c>
      <c r="B6" s="19" t="s">
        <v>72</v>
      </c>
      <c r="C6" s="19" t="s">
        <v>49</v>
      </c>
      <c r="D6" s="19" t="s">
        <v>73</v>
      </c>
      <c r="E6" s="7" t="s">
        <v>10</v>
      </c>
      <c r="F6" s="10" t="s">
        <v>52</v>
      </c>
      <c r="G6" s="9">
        <v>9219</v>
      </c>
    </row>
    <row r="7" spans="1:10" ht="20.100000000000001" customHeight="1">
      <c r="A7" s="12" t="s">
        <v>44</v>
      </c>
      <c r="B7" s="11" t="s">
        <v>54</v>
      </c>
      <c r="C7" s="19" t="s">
        <v>69</v>
      </c>
      <c r="D7" s="11" t="s">
        <v>50</v>
      </c>
      <c r="E7" s="7" t="s">
        <v>11</v>
      </c>
      <c r="F7" s="13" t="s">
        <v>53</v>
      </c>
      <c r="G7" s="9">
        <v>9219</v>
      </c>
    </row>
    <row r="8" spans="1:10" ht="20.100000000000001" customHeight="1">
      <c r="A8" s="12" t="s">
        <v>44</v>
      </c>
      <c r="B8" s="19" t="s">
        <v>64</v>
      </c>
      <c r="C8" s="17" t="s">
        <v>68</v>
      </c>
      <c r="D8" s="19" t="s">
        <v>70</v>
      </c>
      <c r="E8" s="7" t="s">
        <v>12</v>
      </c>
      <c r="F8" s="20" t="s">
        <v>65</v>
      </c>
      <c r="G8" s="9">
        <v>9219</v>
      </c>
    </row>
    <row r="9" spans="1:10" ht="20.100000000000001" customHeight="1">
      <c r="A9" s="12" t="s">
        <v>44</v>
      </c>
      <c r="B9" s="8" t="s">
        <v>55</v>
      </c>
      <c r="C9" s="17" t="s">
        <v>68</v>
      </c>
      <c r="D9" s="11" t="s">
        <v>57</v>
      </c>
      <c r="E9" s="7" t="s">
        <v>13</v>
      </c>
      <c r="F9" s="10" t="s">
        <v>58</v>
      </c>
      <c r="G9" s="9">
        <v>9221</v>
      </c>
      <c r="J9" t="s">
        <v>14</v>
      </c>
    </row>
    <row r="10" spans="1:10" ht="20.100000000000001" customHeight="1">
      <c r="A10" s="7" t="s">
        <v>44</v>
      </c>
      <c r="B10" s="19" t="s">
        <v>66</v>
      </c>
      <c r="C10" s="19" t="s">
        <v>49</v>
      </c>
      <c r="D10" s="19" t="s">
        <v>70</v>
      </c>
      <c r="E10" s="14" t="s">
        <v>47</v>
      </c>
      <c r="F10" s="10" t="s">
        <v>59</v>
      </c>
      <c r="G10" s="11">
        <v>9221</v>
      </c>
    </row>
    <row r="11" spans="1:10" ht="20.100000000000001" customHeight="1">
      <c r="A11" s="18" t="s">
        <v>44</v>
      </c>
      <c r="B11" s="21" t="s">
        <v>71</v>
      </c>
      <c r="C11" s="19" t="s">
        <v>49</v>
      </c>
      <c r="D11" s="19" t="s">
        <v>70</v>
      </c>
      <c r="E11" s="15" t="s">
        <v>60</v>
      </c>
      <c r="F11" s="16" t="s">
        <v>61</v>
      </c>
      <c r="G11" s="17" t="s">
        <v>62</v>
      </c>
    </row>
    <row r="12" spans="1:10" ht="20.100000000000001" customHeight="1">
      <c r="A12" s="18" t="s">
        <v>44</v>
      </c>
      <c r="B12" s="19" t="s">
        <v>77</v>
      </c>
      <c r="C12" s="19" t="s">
        <v>49</v>
      </c>
      <c r="D12" s="19" t="s">
        <v>70</v>
      </c>
      <c r="E12" s="15" t="s">
        <v>67</v>
      </c>
      <c r="F12" s="20" t="s">
        <v>75</v>
      </c>
      <c r="G12" s="9">
        <v>9220</v>
      </c>
    </row>
  </sheetData>
  <mergeCells count="1">
    <mergeCell ref="A1:G1"/>
  </mergeCells>
  <phoneticPr fontId="4" type="noConversion"/>
  <printOptions horizontalCentered="1"/>
  <pageMargins left="0.51180555555555596" right="0.51180555555555596" top="0.55000000000000004" bottom="0.35416666666666702" header="0.31388888888888899" footer="0.31388888888888899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8"/>
  <sheetViews>
    <sheetView workbookViewId="0">
      <selection activeCell="D13" sqref="D13:G18"/>
    </sheetView>
  </sheetViews>
  <sheetFormatPr defaultColWidth="9" defaultRowHeight="13.5"/>
  <cols>
    <col min="2" max="2" width="9" customWidth="1"/>
    <col min="3" max="3" width="20.125" customWidth="1"/>
    <col min="5" max="5" width="13.125" customWidth="1"/>
  </cols>
  <sheetData>
    <row r="3" spans="2:7">
      <c r="B3" s="1" t="s">
        <v>15</v>
      </c>
      <c r="C3" s="1" t="s">
        <v>16</v>
      </c>
      <c r="D3" s="1" t="s">
        <v>17</v>
      </c>
      <c r="E3" s="1" t="s">
        <v>18</v>
      </c>
      <c r="F3">
        <v>2</v>
      </c>
      <c r="G3">
        <f>F3*16</f>
        <v>32</v>
      </c>
    </row>
    <row r="4" spans="2:7">
      <c r="B4" s="1" t="s">
        <v>19</v>
      </c>
      <c r="C4" s="1" t="s">
        <v>20</v>
      </c>
      <c r="D4" s="1" t="s">
        <v>21</v>
      </c>
      <c r="E4" s="1" t="s">
        <v>18</v>
      </c>
      <c r="F4">
        <v>1</v>
      </c>
      <c r="G4">
        <f t="shared" ref="G4:G9" si="0">F4*16</f>
        <v>16</v>
      </c>
    </row>
    <row r="5" spans="2:7">
      <c r="B5" s="1" t="s">
        <v>22</v>
      </c>
      <c r="C5" s="1" t="s">
        <v>23</v>
      </c>
      <c r="D5" s="1" t="s">
        <v>17</v>
      </c>
      <c r="E5" s="1" t="s">
        <v>18</v>
      </c>
      <c r="F5">
        <v>2</v>
      </c>
      <c r="G5">
        <f t="shared" si="0"/>
        <v>32</v>
      </c>
    </row>
    <row r="6" spans="2:7">
      <c r="B6" s="1" t="s">
        <v>24</v>
      </c>
      <c r="C6" s="1" t="s">
        <v>25</v>
      </c>
      <c r="D6" s="1" t="s">
        <v>17</v>
      </c>
      <c r="E6" s="1" t="s">
        <v>18</v>
      </c>
      <c r="F6">
        <v>2</v>
      </c>
      <c r="G6">
        <f t="shared" si="0"/>
        <v>32</v>
      </c>
    </row>
    <row r="7" spans="2:7">
      <c r="B7" s="1" t="s">
        <v>26</v>
      </c>
      <c r="C7" s="1" t="s">
        <v>27</v>
      </c>
      <c r="D7" s="1" t="s">
        <v>21</v>
      </c>
      <c r="E7" s="1" t="s">
        <v>18</v>
      </c>
      <c r="F7">
        <v>2</v>
      </c>
      <c r="G7">
        <f t="shared" si="0"/>
        <v>32</v>
      </c>
    </row>
    <row r="8" spans="2:7">
      <c r="B8" s="1" t="s">
        <v>28</v>
      </c>
      <c r="C8" s="1" t="s">
        <v>29</v>
      </c>
      <c r="D8" s="1" t="s">
        <v>17</v>
      </c>
      <c r="E8" s="1" t="s">
        <v>18</v>
      </c>
      <c r="F8">
        <v>6</v>
      </c>
      <c r="G8">
        <f t="shared" si="0"/>
        <v>96</v>
      </c>
    </row>
    <row r="9" spans="2:7">
      <c r="B9" s="1" t="s">
        <v>30</v>
      </c>
      <c r="C9" s="1" t="s">
        <v>31</v>
      </c>
      <c r="D9" s="1" t="s">
        <v>17</v>
      </c>
      <c r="E9" s="1" t="s">
        <v>18</v>
      </c>
      <c r="F9">
        <v>2</v>
      </c>
      <c r="G9">
        <f t="shared" si="0"/>
        <v>32</v>
      </c>
    </row>
    <row r="13" spans="2:7">
      <c r="B13" s="1" t="s">
        <v>32</v>
      </c>
      <c r="C13" s="1" t="s">
        <v>33</v>
      </c>
      <c r="D13" s="1" t="s">
        <v>21</v>
      </c>
      <c r="E13" s="1" t="s">
        <v>34</v>
      </c>
      <c r="F13" s="1">
        <v>6</v>
      </c>
      <c r="G13" s="1">
        <v>96</v>
      </c>
    </row>
    <row r="14" spans="2:7">
      <c r="B14" s="1" t="s">
        <v>35</v>
      </c>
      <c r="C14" s="1" t="s">
        <v>16</v>
      </c>
      <c r="D14" s="1" t="s">
        <v>21</v>
      </c>
      <c r="E14" s="1" t="s">
        <v>34</v>
      </c>
      <c r="F14" s="1">
        <v>2</v>
      </c>
      <c r="G14" s="1">
        <v>32</v>
      </c>
    </row>
    <row r="15" spans="2:7">
      <c r="B15" s="1" t="s">
        <v>36</v>
      </c>
      <c r="C15" s="1" t="s">
        <v>23</v>
      </c>
      <c r="D15" s="1" t="s">
        <v>17</v>
      </c>
      <c r="E15" s="1" t="s">
        <v>34</v>
      </c>
      <c r="F15" s="1">
        <v>1</v>
      </c>
      <c r="G15" s="1">
        <v>16</v>
      </c>
    </row>
    <row r="16" spans="2:7">
      <c r="B16" s="1" t="s">
        <v>37</v>
      </c>
      <c r="C16" s="1" t="s">
        <v>38</v>
      </c>
      <c r="D16" s="1" t="s">
        <v>21</v>
      </c>
      <c r="E16" s="1" t="s">
        <v>39</v>
      </c>
      <c r="F16" s="1">
        <v>2</v>
      </c>
      <c r="G16" s="1">
        <v>32</v>
      </c>
    </row>
    <row r="17" spans="2:7">
      <c r="B17" s="1" t="s">
        <v>40</v>
      </c>
      <c r="C17" s="1" t="s">
        <v>41</v>
      </c>
      <c r="D17" s="1" t="s">
        <v>21</v>
      </c>
      <c r="E17" s="1" t="s">
        <v>34</v>
      </c>
      <c r="F17" s="1">
        <v>2</v>
      </c>
      <c r="G17" s="1">
        <v>32</v>
      </c>
    </row>
    <row r="18" spans="2:7">
      <c r="B18" s="1" t="s">
        <v>42</v>
      </c>
      <c r="C18" s="1" t="s">
        <v>27</v>
      </c>
      <c r="D18" s="1" t="s">
        <v>17</v>
      </c>
      <c r="E18" s="1" t="s">
        <v>34</v>
      </c>
      <c r="F18" s="1">
        <v>2</v>
      </c>
      <c r="G18" s="1">
        <v>32</v>
      </c>
    </row>
  </sheetData>
  <phoneticPr fontId="10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G11"/>
  <sheetViews>
    <sheetView workbookViewId="0">
      <selection activeCell="H19" sqref="H19"/>
    </sheetView>
  </sheetViews>
  <sheetFormatPr defaultColWidth="9" defaultRowHeight="13.5"/>
  <sheetData>
    <row r="5" spans="2:7">
      <c r="B5" s="1" t="s">
        <v>15</v>
      </c>
      <c r="C5" s="1" t="s">
        <v>16</v>
      </c>
      <c r="D5" s="1" t="s">
        <v>17</v>
      </c>
      <c r="E5" s="1" t="s">
        <v>18</v>
      </c>
      <c r="F5">
        <v>2</v>
      </c>
      <c r="G5">
        <f>F5*16</f>
        <v>32</v>
      </c>
    </row>
    <row r="6" spans="2:7">
      <c r="B6" s="1" t="s">
        <v>19</v>
      </c>
      <c r="C6" s="1" t="s">
        <v>20</v>
      </c>
      <c r="D6" s="1" t="s">
        <v>21</v>
      </c>
      <c r="E6" s="1" t="s">
        <v>18</v>
      </c>
      <c r="F6">
        <v>1</v>
      </c>
      <c r="G6">
        <f t="shared" ref="G6:G11" si="0">F6*16</f>
        <v>16</v>
      </c>
    </row>
    <row r="7" spans="2:7">
      <c r="B7" s="1" t="s">
        <v>22</v>
      </c>
      <c r="C7" s="1" t="s">
        <v>23</v>
      </c>
      <c r="D7" s="1" t="s">
        <v>17</v>
      </c>
      <c r="E7" s="1" t="s">
        <v>18</v>
      </c>
      <c r="F7">
        <v>2</v>
      </c>
      <c r="G7">
        <f t="shared" si="0"/>
        <v>32</v>
      </c>
    </row>
    <row r="8" spans="2:7">
      <c r="B8" s="1" t="s">
        <v>24</v>
      </c>
      <c r="C8" s="1" t="s">
        <v>25</v>
      </c>
      <c r="D8" s="1" t="s">
        <v>17</v>
      </c>
      <c r="E8" s="1" t="s">
        <v>18</v>
      </c>
      <c r="F8">
        <v>2</v>
      </c>
      <c r="G8">
        <f t="shared" si="0"/>
        <v>32</v>
      </c>
    </row>
    <row r="9" spans="2:7">
      <c r="B9" s="1" t="s">
        <v>26</v>
      </c>
      <c r="C9" s="1" t="s">
        <v>27</v>
      </c>
      <c r="D9" s="1" t="s">
        <v>21</v>
      </c>
      <c r="E9" s="1" t="s">
        <v>18</v>
      </c>
      <c r="F9">
        <v>2</v>
      </c>
      <c r="G9">
        <f t="shared" si="0"/>
        <v>32</v>
      </c>
    </row>
    <row r="10" spans="2:7">
      <c r="B10" s="1" t="s">
        <v>28</v>
      </c>
      <c r="C10" s="1" t="s">
        <v>29</v>
      </c>
      <c r="D10" s="1" t="s">
        <v>17</v>
      </c>
      <c r="E10" s="1" t="s">
        <v>18</v>
      </c>
      <c r="F10">
        <v>6</v>
      </c>
      <c r="G10">
        <f t="shared" si="0"/>
        <v>96</v>
      </c>
    </row>
    <row r="11" spans="2:7">
      <c r="B11" s="1" t="s">
        <v>30</v>
      </c>
      <c r="C11" s="1" t="s">
        <v>31</v>
      </c>
      <c r="D11" s="1" t="s">
        <v>17</v>
      </c>
      <c r="E11" s="1" t="s">
        <v>18</v>
      </c>
      <c r="F11">
        <v>2</v>
      </c>
      <c r="G11">
        <f t="shared" si="0"/>
        <v>32</v>
      </c>
    </row>
  </sheetData>
  <phoneticPr fontId="10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2016-09-21T07:41:00Z</cp:lastPrinted>
  <dcterms:created xsi:type="dcterms:W3CDTF">2016-09-18T05:39:00Z</dcterms:created>
  <dcterms:modified xsi:type="dcterms:W3CDTF">2021-04-08T07:13:03Z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