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" i="3" l="1"/>
  <c r="G10" i="3"/>
  <c r="G9" i="3"/>
  <c r="G8" i="3"/>
  <c r="G7" i="3"/>
  <c r="G6" i="3"/>
  <c r="G5" i="3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<sst xmlns="http://schemas.openxmlformats.org/spreadsheetml/2006/main" count="234" uniqueCount="117">
  <si>
    <t>系部</t>
  </si>
  <si>
    <t>课程名称</t>
  </si>
  <si>
    <t>层次</t>
  </si>
  <si>
    <t>年级</t>
  </si>
  <si>
    <t>答疑教师</t>
  </si>
  <si>
    <t>答疑时间</t>
  </si>
  <si>
    <t>地点</t>
  </si>
  <si>
    <t>本科</t>
  </si>
  <si>
    <t xml:space="preserve"> </t>
  </si>
  <si>
    <t>2020166</t>
  </si>
  <si>
    <t>英语阅读(1)</t>
  </si>
  <si>
    <t>考试</t>
  </si>
  <si>
    <t>必修</t>
  </si>
  <si>
    <t>2020165</t>
  </si>
  <si>
    <t>英语语音</t>
  </si>
  <si>
    <t>考查</t>
  </si>
  <si>
    <t>2020243</t>
  </si>
  <si>
    <t>英语语法</t>
  </si>
  <si>
    <t>2020156</t>
  </si>
  <si>
    <t>英语听说(1)</t>
  </si>
  <si>
    <t>2020133</t>
  </si>
  <si>
    <t>英语口语(1)</t>
  </si>
  <si>
    <t>2020057</t>
  </si>
  <si>
    <t>基础英语(1)</t>
  </si>
  <si>
    <t>2020163</t>
  </si>
  <si>
    <t>英语语法Ⅰ</t>
  </si>
  <si>
    <t>0020139</t>
  </si>
  <si>
    <t>综合英语(1)</t>
  </si>
  <si>
    <t>专业领域课程组</t>
  </si>
  <si>
    <t>0020115</t>
  </si>
  <si>
    <t>0020163</t>
  </si>
  <si>
    <t>2029027</t>
  </si>
  <si>
    <t>英语影视配音</t>
  </si>
  <si>
    <t>集中实践</t>
  </si>
  <si>
    <t>0020101</t>
  </si>
  <si>
    <t>英语听力(1)</t>
  </si>
  <si>
    <t>0020091</t>
  </si>
  <si>
    <t>本科</t>
    <phoneticPr fontId="4" type="noConversion"/>
  </si>
  <si>
    <t>本科</t>
    <phoneticPr fontId="4" type="noConversion"/>
  </si>
  <si>
    <t xml:space="preserve"> 本科 </t>
    <phoneticPr fontId="4" type="noConversion"/>
  </si>
  <si>
    <t>英语系</t>
    <phoneticPr fontId="4" type="noConversion"/>
  </si>
  <si>
    <t>陶然</t>
    <phoneticPr fontId="4" type="noConversion"/>
  </si>
  <si>
    <t>张艳春</t>
    <phoneticPr fontId="4" type="noConversion"/>
  </si>
  <si>
    <t>金真</t>
    <phoneticPr fontId="4" type="noConversion"/>
  </si>
  <si>
    <t>刘丽霞</t>
    <phoneticPr fontId="4" type="noConversion"/>
  </si>
  <si>
    <t>李晓峰</t>
    <phoneticPr fontId="4" type="noConversion"/>
  </si>
  <si>
    <t>王青海</t>
    <phoneticPr fontId="4" type="noConversion"/>
  </si>
  <si>
    <t>胡雪梅</t>
    <phoneticPr fontId="4" type="noConversion"/>
  </si>
  <si>
    <t>顾君</t>
    <phoneticPr fontId="4" type="noConversion"/>
  </si>
  <si>
    <t>朱旻</t>
    <phoneticPr fontId="4" type="noConversion"/>
  </si>
  <si>
    <t>谢徐萍</t>
    <phoneticPr fontId="4" type="noConversion"/>
  </si>
  <si>
    <t>吴秀龙</t>
    <phoneticPr fontId="4" type="noConversion"/>
  </si>
  <si>
    <t>王嘉怡</t>
    <phoneticPr fontId="4" type="noConversion"/>
  </si>
  <si>
    <t>朱光立</t>
    <phoneticPr fontId="4" type="noConversion"/>
  </si>
  <si>
    <t>刘晓霓</t>
    <phoneticPr fontId="4" type="noConversion"/>
  </si>
  <si>
    <t>王君兰</t>
    <phoneticPr fontId="4" type="noConversion"/>
  </si>
  <si>
    <t>彭杜娟</t>
    <phoneticPr fontId="4" type="noConversion"/>
  </si>
  <si>
    <t>张利</t>
    <phoneticPr fontId="4" type="noConversion"/>
  </si>
  <si>
    <t>胡卫卫</t>
    <phoneticPr fontId="4" type="noConversion"/>
  </si>
  <si>
    <t>马晓彦</t>
    <phoneticPr fontId="4" type="noConversion"/>
  </si>
  <si>
    <t>倪岚</t>
    <phoneticPr fontId="4" type="noConversion"/>
  </si>
  <si>
    <t>林安洪</t>
    <phoneticPr fontId="4" type="noConversion"/>
  </si>
  <si>
    <t>张静</t>
    <phoneticPr fontId="4" type="noConversion"/>
  </si>
  <si>
    <t>吴正选</t>
    <phoneticPr fontId="4" type="noConversion"/>
  </si>
  <si>
    <t>张丽娟</t>
    <phoneticPr fontId="4" type="noConversion"/>
  </si>
  <si>
    <t>周一上午1-2节</t>
    <phoneticPr fontId="4" type="noConversion"/>
  </si>
  <si>
    <r>
      <t>1</t>
    </r>
    <r>
      <rPr>
        <sz val="10"/>
        <rFont val="宋体"/>
        <family val="3"/>
        <charset val="134"/>
        <scheme val="minor"/>
      </rPr>
      <t>9级</t>
    </r>
    <phoneticPr fontId="4" type="noConversion"/>
  </si>
  <si>
    <r>
      <t>周一下午5-</t>
    </r>
    <r>
      <rPr>
        <sz val="10"/>
        <rFont val="宋体"/>
        <family val="3"/>
        <charset val="134"/>
        <scheme val="minor"/>
      </rPr>
      <t>6</t>
    </r>
    <r>
      <rPr>
        <sz val="10"/>
        <rFont val="宋体"/>
        <charset val="134"/>
        <scheme val="minor"/>
      </rPr>
      <t>节</t>
    </r>
    <phoneticPr fontId="4" type="noConversion"/>
  </si>
  <si>
    <r>
      <t>周一下午5-6节</t>
    </r>
    <r>
      <rPr>
        <sz val="10"/>
        <rFont val="宋体"/>
        <charset val="134"/>
        <scheme val="minor"/>
      </rPr>
      <t/>
    </r>
  </si>
  <si>
    <r>
      <t>周一下午5-6节</t>
    </r>
    <r>
      <rPr>
        <sz val="10"/>
        <rFont val="宋体"/>
        <charset val="134"/>
        <scheme val="minor"/>
      </rPr>
      <t/>
    </r>
    <phoneticPr fontId="4" type="noConversion"/>
  </si>
  <si>
    <r>
      <t>周一下午5-</t>
    </r>
    <r>
      <rPr>
        <sz val="10"/>
        <rFont val="宋体"/>
        <family val="3"/>
        <charset val="134"/>
        <scheme val="minor"/>
      </rPr>
      <t>6节</t>
    </r>
    <r>
      <rPr>
        <sz val="10"/>
        <rFont val="宋体"/>
        <charset val="134"/>
        <scheme val="minor"/>
      </rPr>
      <t/>
    </r>
  </si>
  <si>
    <r>
      <t>周一下午7-8节</t>
    </r>
    <r>
      <rPr>
        <sz val="10"/>
        <rFont val="宋体"/>
        <charset val="134"/>
        <scheme val="minor"/>
      </rPr>
      <t/>
    </r>
  </si>
  <si>
    <r>
      <t>周一下午7-8节</t>
    </r>
    <r>
      <rPr>
        <sz val="10"/>
        <rFont val="宋体"/>
        <charset val="134"/>
        <scheme val="minor"/>
      </rPr>
      <t/>
    </r>
    <phoneticPr fontId="4" type="noConversion"/>
  </si>
  <si>
    <r>
      <t>周一下午7-</t>
    </r>
    <r>
      <rPr>
        <sz val="10"/>
        <rFont val="宋体"/>
        <family val="3"/>
        <charset val="134"/>
        <scheme val="minor"/>
      </rPr>
      <t>8</t>
    </r>
    <r>
      <rPr>
        <sz val="10"/>
        <rFont val="宋体"/>
        <charset val="134"/>
        <scheme val="minor"/>
      </rPr>
      <t>节</t>
    </r>
    <phoneticPr fontId="4" type="noConversion"/>
  </si>
  <si>
    <r>
      <t>周二下午5-6节</t>
    </r>
    <r>
      <rPr>
        <sz val="10"/>
        <rFont val="宋体"/>
        <charset val="134"/>
        <scheme val="minor"/>
      </rPr>
      <t/>
    </r>
  </si>
  <si>
    <r>
      <t>周二下午5-6节</t>
    </r>
    <r>
      <rPr>
        <sz val="10"/>
        <rFont val="宋体"/>
        <charset val="134"/>
        <scheme val="minor"/>
      </rPr>
      <t/>
    </r>
    <phoneticPr fontId="4" type="noConversion"/>
  </si>
  <si>
    <r>
      <t>周二下午7-8节</t>
    </r>
    <r>
      <rPr>
        <sz val="10"/>
        <rFont val="宋体"/>
        <charset val="134"/>
        <scheme val="minor"/>
      </rPr>
      <t/>
    </r>
    <phoneticPr fontId="4" type="noConversion"/>
  </si>
  <si>
    <r>
      <t>周三下午5-6</t>
    </r>
    <r>
      <rPr>
        <sz val="10"/>
        <rFont val="宋体"/>
        <charset val="134"/>
        <scheme val="minor"/>
      </rPr>
      <t>节</t>
    </r>
    <phoneticPr fontId="4" type="noConversion"/>
  </si>
  <si>
    <r>
      <t>周三下午5-6节</t>
    </r>
    <r>
      <rPr>
        <sz val="10"/>
        <rFont val="宋体"/>
        <charset val="134"/>
        <scheme val="minor"/>
      </rPr>
      <t/>
    </r>
  </si>
  <si>
    <r>
      <t>周三下午5-6节</t>
    </r>
    <r>
      <rPr>
        <sz val="10"/>
        <rFont val="宋体"/>
        <charset val="134"/>
        <scheme val="minor"/>
      </rPr>
      <t/>
    </r>
    <phoneticPr fontId="4" type="noConversion"/>
  </si>
  <si>
    <r>
      <t>周三下午7-8节</t>
    </r>
    <r>
      <rPr>
        <sz val="10"/>
        <rFont val="宋体"/>
        <charset val="134"/>
        <scheme val="minor"/>
      </rPr>
      <t/>
    </r>
  </si>
  <si>
    <r>
      <t>周三下午7-8节</t>
    </r>
    <r>
      <rPr>
        <sz val="10"/>
        <rFont val="宋体"/>
        <charset val="134"/>
        <scheme val="minor"/>
      </rPr>
      <t/>
    </r>
    <phoneticPr fontId="4" type="noConversion"/>
  </si>
  <si>
    <r>
      <t>周五下午5-6节</t>
    </r>
    <r>
      <rPr>
        <sz val="10"/>
        <rFont val="宋体"/>
        <charset val="134"/>
        <scheme val="minor"/>
      </rPr>
      <t/>
    </r>
    <phoneticPr fontId="4" type="noConversion"/>
  </si>
  <si>
    <t>2020-2021学年第二学期  英语系辅导答疑时间安排表</t>
    <phoneticPr fontId="4" type="noConversion"/>
  </si>
  <si>
    <t>计算机辅助翻译</t>
    <phoneticPr fontId="4" type="noConversion"/>
  </si>
  <si>
    <t>高级英语2</t>
    <phoneticPr fontId="4" type="noConversion"/>
  </si>
  <si>
    <t>高级商务英语</t>
    <phoneticPr fontId="4" type="noConversion"/>
  </si>
  <si>
    <t>英美文学2</t>
    <phoneticPr fontId="4" type="noConversion"/>
  </si>
  <si>
    <t>高级英语2，英语演讲</t>
    <phoneticPr fontId="4" type="noConversion"/>
  </si>
  <si>
    <t>语言综合技能</t>
    <phoneticPr fontId="4" type="noConversion"/>
  </si>
  <si>
    <t>语言学概论</t>
    <phoneticPr fontId="4" type="noConversion"/>
  </si>
  <si>
    <t>新概念英语3（日语二外）</t>
    <phoneticPr fontId="4" type="noConversion"/>
  </si>
  <si>
    <t>英语文学：戏剧；英语戏剧表演</t>
    <phoneticPr fontId="4" type="noConversion"/>
  </si>
  <si>
    <r>
      <t>1</t>
    </r>
    <r>
      <rPr>
        <sz val="10"/>
        <rFont val="宋体"/>
        <family val="3"/>
        <charset val="134"/>
        <scheme val="minor"/>
      </rPr>
      <t>9级</t>
    </r>
    <phoneticPr fontId="4" type="noConversion"/>
  </si>
  <si>
    <t>日语18级，德语18级</t>
    <phoneticPr fontId="4" type="noConversion"/>
  </si>
  <si>
    <r>
      <t>1</t>
    </r>
    <r>
      <rPr>
        <sz val="10"/>
        <rFont val="宋体"/>
        <family val="3"/>
        <charset val="134"/>
        <scheme val="minor"/>
      </rPr>
      <t>8级</t>
    </r>
    <phoneticPr fontId="4" type="noConversion"/>
  </si>
  <si>
    <t>创新创业项目训练</t>
    <phoneticPr fontId="4" type="noConversion"/>
  </si>
  <si>
    <r>
      <t>1</t>
    </r>
    <r>
      <rPr>
        <sz val="10"/>
        <color theme="1"/>
        <rFont val="宋体"/>
        <family val="3"/>
        <charset val="134"/>
        <scheme val="minor"/>
      </rPr>
      <t>8级</t>
    </r>
    <phoneticPr fontId="4" type="noConversion"/>
  </si>
  <si>
    <t>18级</t>
    <phoneticPr fontId="4" type="noConversion"/>
  </si>
  <si>
    <t>国际市场营销</t>
    <phoneticPr fontId="4" type="noConversion"/>
  </si>
  <si>
    <t>基础英语4</t>
    <phoneticPr fontId="4" type="noConversion"/>
  </si>
  <si>
    <r>
      <t>1</t>
    </r>
    <r>
      <rPr>
        <sz val="10"/>
        <color theme="1"/>
        <rFont val="宋体"/>
        <family val="3"/>
        <charset val="134"/>
        <scheme val="minor"/>
      </rPr>
      <t>9级</t>
    </r>
    <phoneticPr fontId="4" type="noConversion"/>
  </si>
  <si>
    <t>笔译</t>
    <phoneticPr fontId="4" type="noConversion"/>
  </si>
  <si>
    <t>教育学</t>
    <phoneticPr fontId="4" type="noConversion"/>
  </si>
  <si>
    <t>综合英语2</t>
    <phoneticPr fontId="4" type="noConversion"/>
  </si>
  <si>
    <t>20级</t>
    <phoneticPr fontId="4" type="noConversion"/>
  </si>
  <si>
    <t>英语阅读2</t>
    <phoneticPr fontId="4" type="noConversion"/>
  </si>
  <si>
    <t>20级</t>
    <phoneticPr fontId="4" type="noConversion"/>
  </si>
  <si>
    <t>英语写作1</t>
    <phoneticPr fontId="4" type="noConversion"/>
  </si>
  <si>
    <r>
      <t>2</t>
    </r>
    <r>
      <rPr>
        <sz val="10"/>
        <rFont val="宋体"/>
        <family val="3"/>
        <charset val="134"/>
        <scheme val="minor"/>
      </rPr>
      <t>0级</t>
    </r>
    <phoneticPr fontId="4" type="noConversion"/>
  </si>
  <si>
    <t>英语写作1</t>
    <phoneticPr fontId="4" type="noConversion"/>
  </si>
  <si>
    <t>英语听说2</t>
    <phoneticPr fontId="4" type="noConversion"/>
  </si>
  <si>
    <t>英语语法2</t>
    <phoneticPr fontId="4" type="noConversion"/>
  </si>
  <si>
    <t>18级，19级</t>
    <phoneticPr fontId="4" type="noConversion"/>
  </si>
  <si>
    <t>英语学科课程与教学论，基础英语4</t>
    <phoneticPr fontId="4" type="noConversion"/>
  </si>
  <si>
    <r>
      <t>9</t>
    </r>
    <r>
      <rPr>
        <sz val="11"/>
        <rFont val="宋体"/>
        <family val="3"/>
        <charset val="134"/>
        <scheme val="minor"/>
      </rPr>
      <t>214</t>
    </r>
    <phoneticPr fontId="4" type="noConversion"/>
  </si>
  <si>
    <t>数媒B18-5、19级本科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</si>
</sst>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5"/>
      <name val="黑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5"/>
      <name val="黑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I7" sqref="I7"/>
    </sheetView>
  </sheetViews>
  <sheetFormatPr defaultColWidth="9" defaultRowHeight="13.5"/>
  <cols>
    <col min="1" max="1" width="10" style="2" customWidth="1"/>
    <col min="2" max="2" width="27.625" style="2" customWidth="1"/>
    <col min="3" max="3" width="7.125" style="2" customWidth="1"/>
    <col min="4" max="4" width="17.125" style="2" customWidth="1"/>
    <col min="5" max="5" width="12.5" style="2" customWidth="1"/>
    <col min="6" max="6" width="23.875" style="3" customWidth="1"/>
    <col min="7" max="7" width="9.75" style="3" customWidth="1"/>
    <col min="8" max="8" width="9" style="4"/>
  </cols>
  <sheetData>
    <row r="1" spans="1:10" ht="29.25" customHeight="1">
      <c r="A1" s="22" t="s">
        <v>83</v>
      </c>
      <c r="B1" s="23"/>
      <c r="C1" s="23"/>
      <c r="D1" s="23"/>
      <c r="E1" s="23"/>
      <c r="F1" s="23"/>
      <c r="G1" s="23"/>
    </row>
    <row r="2" spans="1:10" ht="20.100000000000001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</row>
    <row r="3" spans="1:10" ht="20.100000000000001" customHeight="1">
      <c r="A3" s="7" t="s">
        <v>40</v>
      </c>
      <c r="B3" s="8" t="s">
        <v>106</v>
      </c>
      <c r="C3" s="8" t="s">
        <v>7</v>
      </c>
      <c r="D3" s="8" t="s">
        <v>107</v>
      </c>
      <c r="E3" s="16" t="s">
        <v>59</v>
      </c>
      <c r="F3" s="15" t="s">
        <v>65</v>
      </c>
      <c r="G3" s="13" t="s">
        <v>115</v>
      </c>
    </row>
    <row r="4" spans="1:10" ht="20.100000000000001" customHeight="1">
      <c r="A4" s="7" t="s">
        <v>40</v>
      </c>
      <c r="B4" s="13" t="s">
        <v>110</v>
      </c>
      <c r="C4" s="8" t="s">
        <v>7</v>
      </c>
      <c r="D4" s="13" t="s">
        <v>109</v>
      </c>
      <c r="E4" s="7" t="s">
        <v>41</v>
      </c>
      <c r="F4" s="15" t="s">
        <v>67</v>
      </c>
      <c r="G4" s="8">
        <v>9217</v>
      </c>
    </row>
    <row r="5" spans="1:10" ht="20.100000000000001" customHeight="1">
      <c r="A5" s="7" t="s">
        <v>40</v>
      </c>
      <c r="B5" s="8" t="s">
        <v>90</v>
      </c>
      <c r="C5" s="8" t="s">
        <v>37</v>
      </c>
      <c r="D5" s="13" t="s">
        <v>95</v>
      </c>
      <c r="E5" s="11" t="s">
        <v>42</v>
      </c>
      <c r="F5" s="15" t="s">
        <v>69</v>
      </c>
      <c r="G5" s="8">
        <v>9214</v>
      </c>
    </row>
    <row r="6" spans="1:10" ht="20.100000000000001" customHeight="1">
      <c r="A6" s="7" t="s">
        <v>40</v>
      </c>
      <c r="B6" s="14" t="s">
        <v>111</v>
      </c>
      <c r="C6" s="8" t="s">
        <v>37</v>
      </c>
      <c r="D6" s="13" t="s">
        <v>105</v>
      </c>
      <c r="E6" s="7" t="s">
        <v>43</v>
      </c>
      <c r="F6" s="15" t="s">
        <v>70</v>
      </c>
      <c r="G6" s="8">
        <v>9214</v>
      </c>
    </row>
    <row r="7" spans="1:10" ht="20.100000000000001" customHeight="1">
      <c r="A7" s="7" t="s">
        <v>40</v>
      </c>
      <c r="B7" s="14" t="s">
        <v>85</v>
      </c>
      <c r="C7" s="14" t="s">
        <v>37</v>
      </c>
      <c r="D7" s="14" t="s">
        <v>98</v>
      </c>
      <c r="E7" s="7" t="s">
        <v>44</v>
      </c>
      <c r="F7" s="15" t="s">
        <v>68</v>
      </c>
      <c r="G7" s="8">
        <v>9214</v>
      </c>
    </row>
    <row r="8" spans="1:10" ht="20.100000000000001" customHeight="1">
      <c r="A8" s="7" t="s">
        <v>40</v>
      </c>
      <c r="B8" s="14" t="s">
        <v>96</v>
      </c>
      <c r="C8" s="14" t="s">
        <v>39</v>
      </c>
      <c r="D8" s="14" t="s">
        <v>97</v>
      </c>
      <c r="E8" s="7" t="s">
        <v>45</v>
      </c>
      <c r="F8" s="15" t="s">
        <v>70</v>
      </c>
      <c r="G8" s="8">
        <v>9215</v>
      </c>
    </row>
    <row r="9" spans="1:10" ht="20.100000000000001" customHeight="1">
      <c r="A9" s="7" t="s">
        <v>40</v>
      </c>
      <c r="B9" s="14" t="s">
        <v>91</v>
      </c>
      <c r="C9" s="13" t="s">
        <v>38</v>
      </c>
      <c r="D9" s="14" t="s">
        <v>94</v>
      </c>
      <c r="E9" s="7" t="s">
        <v>52</v>
      </c>
      <c r="F9" s="15" t="s">
        <v>68</v>
      </c>
      <c r="G9" s="8">
        <v>9216</v>
      </c>
    </row>
    <row r="10" spans="1:10" ht="20.100000000000001" customHeight="1">
      <c r="A10" s="7" t="s">
        <v>40</v>
      </c>
      <c r="B10" s="14" t="s">
        <v>99</v>
      </c>
      <c r="C10" s="8" t="s">
        <v>7</v>
      </c>
      <c r="D10" s="14" t="s">
        <v>98</v>
      </c>
      <c r="E10" s="17" t="s">
        <v>46</v>
      </c>
      <c r="F10" s="15" t="s">
        <v>72</v>
      </c>
      <c r="G10" s="8">
        <v>9217</v>
      </c>
    </row>
    <row r="11" spans="1:10" ht="20.100000000000001" customHeight="1">
      <c r="A11" s="7" t="s">
        <v>40</v>
      </c>
      <c r="B11" s="21" t="s">
        <v>104</v>
      </c>
      <c r="C11" s="8" t="s">
        <v>37</v>
      </c>
      <c r="D11" s="14" t="s">
        <v>105</v>
      </c>
      <c r="E11" s="7" t="s">
        <v>47</v>
      </c>
      <c r="F11" s="15" t="s">
        <v>73</v>
      </c>
      <c r="G11" s="8">
        <v>9214</v>
      </c>
      <c r="J11" t="s">
        <v>8</v>
      </c>
    </row>
    <row r="12" spans="1:10" ht="20.100000000000001" customHeight="1">
      <c r="A12" s="7" t="s">
        <v>40</v>
      </c>
      <c r="B12" s="14" t="s">
        <v>92</v>
      </c>
      <c r="C12" s="8" t="s">
        <v>37</v>
      </c>
      <c r="D12" s="14" t="s">
        <v>116</v>
      </c>
      <c r="E12" s="11" t="s">
        <v>48</v>
      </c>
      <c r="F12" s="15" t="s">
        <v>71</v>
      </c>
      <c r="G12" s="10">
        <v>9208</v>
      </c>
    </row>
    <row r="13" spans="1:10" ht="20.100000000000001" customHeight="1">
      <c r="A13" s="7" t="s">
        <v>40</v>
      </c>
      <c r="B13" s="14" t="s">
        <v>85</v>
      </c>
      <c r="C13" s="14" t="s">
        <v>37</v>
      </c>
      <c r="D13" s="14" t="s">
        <v>98</v>
      </c>
      <c r="E13" s="12" t="s">
        <v>49</v>
      </c>
      <c r="F13" s="15" t="s">
        <v>75</v>
      </c>
      <c r="G13" s="8">
        <v>9217</v>
      </c>
    </row>
    <row r="14" spans="1:10" ht="20.100000000000001" customHeight="1">
      <c r="A14" s="7" t="s">
        <v>40</v>
      </c>
      <c r="B14" s="14" t="s">
        <v>103</v>
      </c>
      <c r="C14" s="14" t="s">
        <v>39</v>
      </c>
      <c r="D14" s="14" t="s">
        <v>101</v>
      </c>
      <c r="E14" s="11" t="s">
        <v>50</v>
      </c>
      <c r="F14" s="15" t="s">
        <v>75</v>
      </c>
      <c r="G14" s="8">
        <v>9208</v>
      </c>
    </row>
    <row r="15" spans="1:10" ht="20.100000000000001" customHeight="1">
      <c r="A15" s="7" t="s">
        <v>40</v>
      </c>
      <c r="B15" s="15" t="s">
        <v>114</v>
      </c>
      <c r="C15" s="13" t="s">
        <v>37</v>
      </c>
      <c r="D15" s="15" t="s">
        <v>113</v>
      </c>
      <c r="E15" s="11" t="s">
        <v>51</v>
      </c>
      <c r="F15" s="15" t="s">
        <v>74</v>
      </c>
      <c r="G15" s="8">
        <v>9208</v>
      </c>
    </row>
    <row r="16" spans="1:10" ht="20.100000000000001" customHeight="1">
      <c r="A16" s="7" t="s">
        <v>40</v>
      </c>
      <c r="B16" s="15" t="s">
        <v>100</v>
      </c>
      <c r="C16" s="8" t="s">
        <v>7</v>
      </c>
      <c r="D16" s="14" t="s">
        <v>101</v>
      </c>
      <c r="E16" s="11" t="s">
        <v>53</v>
      </c>
      <c r="F16" s="15" t="s">
        <v>76</v>
      </c>
      <c r="G16" s="8">
        <v>9214</v>
      </c>
    </row>
    <row r="17" spans="1:7" ht="20.100000000000001" customHeight="1">
      <c r="A17" s="7" t="s">
        <v>40</v>
      </c>
      <c r="B17" s="14" t="s">
        <v>102</v>
      </c>
      <c r="C17" s="8" t="s">
        <v>37</v>
      </c>
      <c r="D17" s="14" t="s">
        <v>101</v>
      </c>
      <c r="E17" s="7" t="s">
        <v>54</v>
      </c>
      <c r="F17" s="15" t="s">
        <v>76</v>
      </c>
      <c r="G17" s="8">
        <v>9214</v>
      </c>
    </row>
    <row r="18" spans="1:7" ht="20.100000000000001" customHeight="1">
      <c r="A18" s="7" t="s">
        <v>40</v>
      </c>
      <c r="B18" s="15" t="s">
        <v>108</v>
      </c>
      <c r="C18" s="8" t="s">
        <v>37</v>
      </c>
      <c r="D18" s="15" t="s">
        <v>109</v>
      </c>
      <c r="E18" s="7" t="s">
        <v>55</v>
      </c>
      <c r="F18" s="15" t="s">
        <v>77</v>
      </c>
      <c r="G18" s="8">
        <v>9216</v>
      </c>
    </row>
    <row r="19" spans="1:7" ht="20.100000000000001" customHeight="1">
      <c r="A19" s="7" t="s">
        <v>40</v>
      </c>
      <c r="B19" s="9" t="s">
        <v>89</v>
      </c>
      <c r="C19" s="14" t="s">
        <v>37</v>
      </c>
      <c r="D19" s="15" t="s">
        <v>93</v>
      </c>
      <c r="E19" s="9" t="s">
        <v>56</v>
      </c>
      <c r="F19" s="15" t="s">
        <v>79</v>
      </c>
      <c r="G19" s="8">
        <v>9215</v>
      </c>
    </row>
    <row r="20" spans="1:7" ht="20.100000000000001" customHeight="1">
      <c r="A20" s="7" t="s">
        <v>40</v>
      </c>
      <c r="B20" s="15" t="s">
        <v>112</v>
      </c>
      <c r="C20" s="14" t="s">
        <v>39</v>
      </c>
      <c r="D20" s="15" t="s">
        <v>109</v>
      </c>
      <c r="E20" s="9" t="s">
        <v>57</v>
      </c>
      <c r="F20" s="15" t="s">
        <v>78</v>
      </c>
      <c r="G20" s="8">
        <v>9215</v>
      </c>
    </row>
    <row r="21" spans="1:7" ht="20.100000000000001" customHeight="1">
      <c r="A21" s="7" t="s">
        <v>40</v>
      </c>
      <c r="B21" s="15" t="s">
        <v>100</v>
      </c>
      <c r="C21" s="13" t="s">
        <v>37</v>
      </c>
      <c r="D21" s="15" t="s">
        <v>93</v>
      </c>
      <c r="E21" s="10" t="s">
        <v>58</v>
      </c>
      <c r="F21" s="15" t="s">
        <v>78</v>
      </c>
      <c r="G21" s="8">
        <v>9216</v>
      </c>
    </row>
    <row r="22" spans="1:7" ht="20.100000000000001" customHeight="1">
      <c r="A22" s="7" t="s">
        <v>40</v>
      </c>
      <c r="B22" s="9" t="s">
        <v>86</v>
      </c>
      <c r="C22" s="8" t="s">
        <v>7</v>
      </c>
      <c r="D22" s="15" t="s">
        <v>93</v>
      </c>
      <c r="E22" s="14" t="s">
        <v>60</v>
      </c>
      <c r="F22" s="15" t="s">
        <v>81</v>
      </c>
      <c r="G22" s="8">
        <v>9214</v>
      </c>
    </row>
    <row r="23" spans="1:7" ht="20.100000000000001" customHeight="1">
      <c r="A23" s="7" t="s">
        <v>40</v>
      </c>
      <c r="B23" s="15" t="s">
        <v>84</v>
      </c>
      <c r="C23" s="8" t="s">
        <v>37</v>
      </c>
      <c r="D23" s="15" t="s">
        <v>66</v>
      </c>
      <c r="E23" s="14" t="s">
        <v>61</v>
      </c>
      <c r="F23" s="15" t="s">
        <v>81</v>
      </c>
      <c r="G23" s="8">
        <v>9218</v>
      </c>
    </row>
    <row r="24" spans="1:7" ht="20.100000000000001" customHeight="1">
      <c r="A24" s="7" t="s">
        <v>40</v>
      </c>
      <c r="B24" s="9" t="s">
        <v>87</v>
      </c>
      <c r="C24" s="8" t="s">
        <v>37</v>
      </c>
      <c r="D24" s="15" t="s">
        <v>95</v>
      </c>
      <c r="E24" s="14" t="s">
        <v>62</v>
      </c>
      <c r="F24" s="15" t="s">
        <v>80</v>
      </c>
      <c r="G24" s="8">
        <v>9218</v>
      </c>
    </row>
    <row r="25" spans="1:7" ht="20.100000000000001" customHeight="1">
      <c r="A25" s="7" t="s">
        <v>40</v>
      </c>
      <c r="B25" s="9" t="s">
        <v>87</v>
      </c>
      <c r="C25" s="14" t="s">
        <v>37</v>
      </c>
      <c r="D25" s="15" t="s">
        <v>95</v>
      </c>
      <c r="E25" s="15" t="s">
        <v>63</v>
      </c>
      <c r="F25" s="15" t="s">
        <v>80</v>
      </c>
      <c r="G25" s="8">
        <v>9215</v>
      </c>
    </row>
    <row r="26" spans="1:7" ht="20.100000000000001" customHeight="1">
      <c r="A26" s="7" t="s">
        <v>40</v>
      </c>
      <c r="B26" s="9" t="s">
        <v>88</v>
      </c>
      <c r="C26" s="14" t="s">
        <v>39</v>
      </c>
      <c r="D26" s="15" t="s">
        <v>95</v>
      </c>
      <c r="E26" s="15" t="s">
        <v>64</v>
      </c>
      <c r="F26" s="15" t="s">
        <v>82</v>
      </c>
      <c r="G26" s="8">
        <v>9218</v>
      </c>
    </row>
    <row r="27" spans="1:7">
      <c r="A27" s="18"/>
      <c r="B27" s="18"/>
      <c r="C27" s="18"/>
      <c r="D27" s="18"/>
      <c r="E27" s="18"/>
      <c r="F27" s="18"/>
      <c r="G27" s="19"/>
    </row>
    <row r="28" spans="1:7">
      <c r="A28" s="20"/>
      <c r="B28" s="20"/>
      <c r="C28" s="20"/>
      <c r="D28" s="20"/>
      <c r="E28" s="20"/>
      <c r="F28" s="20"/>
      <c r="G28" s="20"/>
    </row>
    <row r="29" spans="1:7">
      <c r="A29" s="20"/>
      <c r="B29" s="20"/>
      <c r="C29" s="20"/>
      <c r="D29" s="20"/>
      <c r="E29" s="20"/>
      <c r="F29" s="20"/>
      <c r="G29" s="20"/>
    </row>
    <row r="30" spans="1:7">
      <c r="A30" s="20"/>
      <c r="B30" s="20"/>
      <c r="C30" s="20"/>
      <c r="D30" s="20"/>
      <c r="E30" s="20"/>
      <c r="F30" s="20"/>
      <c r="G30" s="20"/>
    </row>
  </sheetData>
  <mergeCells count="1">
    <mergeCell ref="A1:G1"/>
  </mergeCells>
  <phoneticPr fontId="4" type="noConversion"/>
  <printOptions horizontalCentered="1"/>
  <pageMargins left="0.51180555555555596" right="0.51180555555555596" top="0.55000000000000004" bottom="0.35416666666666702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D13" sqref="D13:G18"/>
    </sheetView>
  </sheetViews>
  <sheetFormatPr defaultColWidth="9" defaultRowHeight="13.5"/>
  <cols>
    <col min="2" max="2" width="9" customWidth="1"/>
    <col min="3" max="3" width="20.125" customWidth="1"/>
    <col min="5" max="5" width="13.125" customWidth="1"/>
  </cols>
  <sheetData>
    <row r="3" spans="2:7">
      <c r="B3" s="1" t="s">
        <v>9</v>
      </c>
      <c r="C3" s="1" t="s">
        <v>10</v>
      </c>
      <c r="D3" s="1" t="s">
        <v>11</v>
      </c>
      <c r="E3" s="1" t="s">
        <v>12</v>
      </c>
      <c r="F3">
        <v>2</v>
      </c>
      <c r="G3">
        <f>F3*16</f>
        <v>32</v>
      </c>
    </row>
    <row r="4" spans="2:7">
      <c r="B4" s="1" t="s">
        <v>13</v>
      </c>
      <c r="C4" s="1" t="s">
        <v>14</v>
      </c>
      <c r="D4" s="1" t="s">
        <v>15</v>
      </c>
      <c r="E4" s="1" t="s">
        <v>12</v>
      </c>
      <c r="F4">
        <v>1</v>
      </c>
      <c r="G4">
        <f t="shared" ref="G4:G9" si="0">F4*16</f>
        <v>16</v>
      </c>
    </row>
    <row r="5" spans="2:7">
      <c r="B5" s="1" t="s">
        <v>16</v>
      </c>
      <c r="C5" s="1" t="s">
        <v>17</v>
      </c>
      <c r="D5" s="1" t="s">
        <v>11</v>
      </c>
      <c r="E5" s="1" t="s">
        <v>12</v>
      </c>
      <c r="F5">
        <v>2</v>
      </c>
      <c r="G5">
        <f t="shared" si="0"/>
        <v>32</v>
      </c>
    </row>
    <row r="6" spans="2:7">
      <c r="B6" s="1" t="s">
        <v>18</v>
      </c>
      <c r="C6" s="1" t="s">
        <v>19</v>
      </c>
      <c r="D6" s="1" t="s">
        <v>11</v>
      </c>
      <c r="E6" s="1" t="s">
        <v>12</v>
      </c>
      <c r="F6">
        <v>2</v>
      </c>
      <c r="G6">
        <f t="shared" si="0"/>
        <v>32</v>
      </c>
    </row>
    <row r="7" spans="2:7">
      <c r="B7" s="1" t="s">
        <v>20</v>
      </c>
      <c r="C7" s="1" t="s">
        <v>21</v>
      </c>
      <c r="D7" s="1" t="s">
        <v>15</v>
      </c>
      <c r="E7" s="1" t="s">
        <v>12</v>
      </c>
      <c r="F7">
        <v>2</v>
      </c>
      <c r="G7">
        <f t="shared" si="0"/>
        <v>32</v>
      </c>
    </row>
    <row r="8" spans="2:7">
      <c r="B8" s="1" t="s">
        <v>22</v>
      </c>
      <c r="C8" s="1" t="s">
        <v>23</v>
      </c>
      <c r="D8" s="1" t="s">
        <v>11</v>
      </c>
      <c r="E8" s="1" t="s">
        <v>12</v>
      </c>
      <c r="F8">
        <v>6</v>
      </c>
      <c r="G8">
        <f t="shared" si="0"/>
        <v>96</v>
      </c>
    </row>
    <row r="9" spans="2:7">
      <c r="B9" s="1" t="s">
        <v>24</v>
      </c>
      <c r="C9" s="1" t="s">
        <v>25</v>
      </c>
      <c r="D9" s="1" t="s">
        <v>11</v>
      </c>
      <c r="E9" s="1" t="s">
        <v>12</v>
      </c>
      <c r="F9">
        <v>2</v>
      </c>
      <c r="G9">
        <f t="shared" si="0"/>
        <v>32</v>
      </c>
    </row>
    <row r="13" spans="2:7">
      <c r="B13" s="1" t="s">
        <v>26</v>
      </c>
      <c r="C13" s="1" t="s">
        <v>27</v>
      </c>
      <c r="D13" s="1" t="s">
        <v>15</v>
      </c>
      <c r="E13" s="1" t="s">
        <v>28</v>
      </c>
      <c r="F13" s="1">
        <v>6</v>
      </c>
      <c r="G13" s="1">
        <v>96</v>
      </c>
    </row>
    <row r="14" spans="2:7">
      <c r="B14" s="1" t="s">
        <v>29</v>
      </c>
      <c r="C14" s="1" t="s">
        <v>10</v>
      </c>
      <c r="D14" s="1" t="s">
        <v>15</v>
      </c>
      <c r="E14" s="1" t="s">
        <v>28</v>
      </c>
      <c r="F14" s="1">
        <v>2</v>
      </c>
      <c r="G14" s="1">
        <v>32</v>
      </c>
    </row>
    <row r="15" spans="2:7">
      <c r="B15" s="1" t="s">
        <v>30</v>
      </c>
      <c r="C15" s="1" t="s">
        <v>17</v>
      </c>
      <c r="D15" s="1" t="s">
        <v>11</v>
      </c>
      <c r="E15" s="1" t="s">
        <v>28</v>
      </c>
      <c r="F15" s="1">
        <v>1</v>
      </c>
      <c r="G15" s="1">
        <v>16</v>
      </c>
    </row>
    <row r="16" spans="2:7">
      <c r="B16" s="1" t="s">
        <v>31</v>
      </c>
      <c r="C16" s="1" t="s">
        <v>32</v>
      </c>
      <c r="D16" s="1" t="s">
        <v>15</v>
      </c>
      <c r="E16" s="1" t="s">
        <v>33</v>
      </c>
      <c r="F16" s="1">
        <v>2</v>
      </c>
      <c r="G16" s="1">
        <v>32</v>
      </c>
    </row>
    <row r="17" spans="2:7">
      <c r="B17" s="1" t="s">
        <v>34</v>
      </c>
      <c r="C17" s="1" t="s">
        <v>35</v>
      </c>
      <c r="D17" s="1" t="s">
        <v>15</v>
      </c>
      <c r="E17" s="1" t="s">
        <v>28</v>
      </c>
      <c r="F17" s="1">
        <v>2</v>
      </c>
      <c r="G17" s="1">
        <v>32</v>
      </c>
    </row>
    <row r="18" spans="2:7">
      <c r="B18" s="1" t="s">
        <v>36</v>
      </c>
      <c r="C18" s="1" t="s">
        <v>21</v>
      </c>
      <c r="D18" s="1" t="s">
        <v>11</v>
      </c>
      <c r="E18" s="1" t="s">
        <v>28</v>
      </c>
      <c r="F18" s="1">
        <v>2</v>
      </c>
      <c r="G18" s="1">
        <v>32</v>
      </c>
    </row>
  </sheetData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1"/>
  <sheetViews>
    <sheetView workbookViewId="0">
      <selection activeCell="H19" sqref="H19"/>
    </sheetView>
  </sheetViews>
  <sheetFormatPr defaultColWidth="9" defaultRowHeight="13.5"/>
  <sheetData>
    <row r="5" spans="2:7">
      <c r="B5" s="1" t="s">
        <v>9</v>
      </c>
      <c r="C5" s="1" t="s">
        <v>10</v>
      </c>
      <c r="D5" s="1" t="s">
        <v>11</v>
      </c>
      <c r="E5" s="1" t="s">
        <v>12</v>
      </c>
      <c r="F5">
        <v>2</v>
      </c>
      <c r="G5">
        <f>F5*16</f>
        <v>32</v>
      </c>
    </row>
    <row r="6" spans="2:7">
      <c r="B6" s="1" t="s">
        <v>13</v>
      </c>
      <c r="C6" s="1" t="s">
        <v>14</v>
      </c>
      <c r="D6" s="1" t="s">
        <v>15</v>
      </c>
      <c r="E6" s="1" t="s">
        <v>12</v>
      </c>
      <c r="F6">
        <v>1</v>
      </c>
      <c r="G6">
        <f t="shared" ref="G6:G11" si="0">F6*16</f>
        <v>16</v>
      </c>
    </row>
    <row r="7" spans="2:7">
      <c r="B7" s="1" t="s">
        <v>16</v>
      </c>
      <c r="C7" s="1" t="s">
        <v>17</v>
      </c>
      <c r="D7" s="1" t="s">
        <v>11</v>
      </c>
      <c r="E7" s="1" t="s">
        <v>12</v>
      </c>
      <c r="F7">
        <v>2</v>
      </c>
      <c r="G7">
        <f t="shared" si="0"/>
        <v>32</v>
      </c>
    </row>
    <row r="8" spans="2:7">
      <c r="B8" s="1" t="s">
        <v>18</v>
      </c>
      <c r="C8" s="1" t="s">
        <v>19</v>
      </c>
      <c r="D8" s="1" t="s">
        <v>11</v>
      </c>
      <c r="E8" s="1" t="s">
        <v>12</v>
      </c>
      <c r="F8">
        <v>2</v>
      </c>
      <c r="G8">
        <f t="shared" si="0"/>
        <v>32</v>
      </c>
    </row>
    <row r="9" spans="2:7">
      <c r="B9" s="1" t="s">
        <v>20</v>
      </c>
      <c r="C9" s="1" t="s">
        <v>21</v>
      </c>
      <c r="D9" s="1" t="s">
        <v>15</v>
      </c>
      <c r="E9" s="1" t="s">
        <v>12</v>
      </c>
      <c r="F9">
        <v>2</v>
      </c>
      <c r="G9">
        <f t="shared" si="0"/>
        <v>32</v>
      </c>
    </row>
    <row r="10" spans="2:7">
      <c r="B10" s="1" t="s">
        <v>22</v>
      </c>
      <c r="C10" s="1" t="s">
        <v>23</v>
      </c>
      <c r="D10" s="1" t="s">
        <v>11</v>
      </c>
      <c r="E10" s="1" t="s">
        <v>12</v>
      </c>
      <c r="F10">
        <v>6</v>
      </c>
      <c r="G10">
        <f t="shared" si="0"/>
        <v>96</v>
      </c>
    </row>
    <row r="11" spans="2:7">
      <c r="B11" s="1" t="s">
        <v>24</v>
      </c>
      <c r="C11" s="1" t="s">
        <v>25</v>
      </c>
      <c r="D11" s="1" t="s">
        <v>11</v>
      </c>
      <c r="E11" s="1" t="s">
        <v>12</v>
      </c>
      <c r="F11">
        <v>2</v>
      </c>
      <c r="G11">
        <f t="shared" si="0"/>
        <v>32</v>
      </c>
    </row>
  </sheetData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2016-09-21T07:41:00Z</cp:lastPrinted>
  <dcterms:created xsi:type="dcterms:W3CDTF">2016-09-18T05:39:00Z</dcterms:created>
  <dcterms:modified xsi:type="dcterms:W3CDTF">2021-04-08T07:12:43Z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